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Волгодонск" sheetId="1" r:id="rId1"/>
  </sheets>
  <definedNames>
    <definedName name="_xlnm.Print_Titles" localSheetId="0">'Волгодонск'!$11:$11</definedName>
    <definedName name="_xlnm.Print_Area" localSheetId="0">'Волгодонск'!$A$1:$AB$50</definedName>
  </definedNames>
  <calcPr fullCalcOnLoad="1"/>
</workbook>
</file>

<file path=xl/sharedStrings.xml><?xml version="1.0" encoding="utf-8"?>
<sst xmlns="http://schemas.openxmlformats.org/spreadsheetml/2006/main" count="96" uniqueCount="95">
  <si>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</si>
  <si>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</si>
  <si>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</si>
  <si>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</si>
  <si>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</si>
  <si>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</si>
  <si>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</si>
  <si>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</si>
  <si>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</si>
  <si>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</si>
  <si>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</si>
  <si>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</si>
  <si>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</si>
  <si>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</si>
  <si>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</si>
  <si>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</si>
  <si>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</si>
  <si>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</si>
  <si>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</si>
  <si>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</si>
  <si>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</si>
  <si>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</si>
  <si>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 постановление арбитражным судом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</si>
  <si>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</si>
  <si>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</si>
  <si>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</si>
  <si>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</si>
  <si>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</si>
  <si>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</si>
  <si>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</si>
  <si>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</si>
  <si>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</si>
  <si>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</si>
  <si>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</si>
  <si>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ч.2, п."а"</t>
  </si>
  <si>
    <t>ст.2.3, ч.2, п."б"</t>
  </si>
  <si>
    <t>ст.2.3, ч.2, п."в"</t>
  </si>
  <si>
    <t>ст.2.3, ч.3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</si>
  <si>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</si>
  <si>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</si>
  <si>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</si>
  <si>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</si>
  <si>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>Нарушение правил содержания домашних животных и птицы в городах и других населенных пунктах</t>
  </si>
  <si>
    <t>ст.4.1, ч.1</t>
  </si>
  <si>
    <t>ст.4.1, ч.2</t>
  </si>
  <si>
    <t>ст.4.1, ч.3</t>
  </si>
  <si>
    <t>ст.5.2</t>
  </si>
  <si>
    <t>Нарушение порядка и правил охраны зеленых насаждений</t>
  </si>
  <si>
    <t xml:space="preserve">Потрава посевов, стогов, порча или уничтожение находящегося в поле собранного урожая сельскохозяйственных культур, повреждение насаждений </t>
  </si>
  <si>
    <t>ст.6.1, ч.1</t>
  </si>
  <si>
    <t>ст.6.1, ч.2</t>
  </si>
  <si>
    <t>ст.6.1, ч.3</t>
  </si>
  <si>
    <t>Нарушение правил рационального использования земель с/х назначения</t>
  </si>
  <si>
    <t>ст.6.3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</si>
  <si>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</si>
  <si>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</si>
  <si>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</si>
  <si>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</si>
  <si>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</si>
  <si>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</si>
  <si>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пассажирских перевозок автомобильным транспортом</t>
  </si>
  <si>
    <t>ст.7.3</t>
  </si>
  <si>
    <t>Нарушение правил организации торговли</t>
  </si>
  <si>
    <t>ст.8.1, ч.1</t>
  </si>
  <si>
    <t>ст.8.1, ч.2</t>
  </si>
  <si>
    <t>Торговля в неустановленных местах</t>
  </si>
  <si>
    <t>ст.8.2</t>
  </si>
  <si>
    <t>Торговля алкогольной и спиртосодержащей продукцией домашней выработки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</si>
  <si>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</si>
  <si>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</si>
  <si>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</si>
  <si>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Нецелевое использование бюджетных средств (в отношении средств местного бюджета)</t>
  </si>
  <si>
    <t>ст.15.14 
КоАП РФ</t>
  </si>
  <si>
    <t>Нарушение срока возврата бюджетных средств, полученных на возвратной основе (в отношении средств местного бюджета)</t>
  </si>
  <si>
    <t>ст.15.15
КоАП РФ</t>
  </si>
  <si>
    <t>Нарушение сроков перечисления платы за пользование бюджетными средствами (в отношении средств местного бюджета)</t>
  </si>
  <si>
    <t>ст.15.16
КоАП РФ</t>
  </si>
  <si>
    <t>Другие правонарушения</t>
  </si>
  <si>
    <t xml:space="preserve">       (подпись)</t>
  </si>
  <si>
    <t xml:space="preserve">          И.О. Фамилия</t>
  </si>
  <si>
    <t>Остаток нерассмотренных дел на начало отчетного периода (показатель в течение года не меняется)</t>
  </si>
  <si>
    <t>отменено
постанов-
ление и</t>
  </si>
  <si>
    <t>Взыскано штрафов
(из графы 15) на сумму, всего (тыс. рублей)</t>
  </si>
  <si>
    <t>ст.5.1</t>
  </si>
  <si>
    <t xml:space="preserve">ИТОГО </t>
  </si>
  <si>
    <t>ст.4.4, ч.2</t>
  </si>
  <si>
    <t>ст.4.4, ч.1</t>
  </si>
  <si>
    <t>Нарушение правил благоустройства территорий поселений и городских округов</t>
  </si>
  <si>
    <t>Нарушение порядка участия собственников зданий 
(помещений в них) и сооружений в благоустройстве прилегающих территорий</t>
  </si>
  <si>
    <t>полиции</t>
  </si>
  <si>
    <t>ст.8.1, ч.3</t>
  </si>
  <si>
    <t>Ответственный секретарь Административной комиссии при администрации_____________________________________   М.И.Векшина</t>
  </si>
  <si>
    <t xml:space="preserve">                                                                                                                                                                 подпись                              И.О. Фамилия</t>
  </si>
  <si>
    <t xml:space="preserve"> ОТЧЕТ  
об осуществлении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от 25.10.2002 № 274-ЗС "Об административных комиссиях в Ростовской области", за 12 месяцев 2012 года</t>
  </si>
  <si>
    <t>" ____ " _________________ 2013 года      телефон: 8 (8639) 22-36-51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</si>
</sst>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vertical="justify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12" xfId="0" applyNumberFormat="1" applyFont="1" applyFill="1" applyBorder="1" applyAlignment="1" applyProtection="1">
      <alignment horizontal="center" vertical="center"/>
      <protection/>
    </xf>
    <xf numFmtId="2" fontId="2" fillId="34" borderId="12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 textRotation="90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textRotation="90" shrinkToFit="1"/>
      <protection/>
    </xf>
    <xf numFmtId="49" fontId="2" fillId="0" borderId="10" xfId="0" applyNumberFormat="1" applyFont="1" applyBorder="1" applyAlignment="1" applyProtection="1">
      <alignment horizontal="center" textRotation="90" wrapText="1" shrinkToFi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textRotation="90"/>
      <protection/>
    </xf>
    <xf numFmtId="49" fontId="2" fillId="0" borderId="10" xfId="0" applyNumberFormat="1" applyFont="1" applyBorder="1" applyAlignment="1" applyProtection="1">
      <alignment horizontal="center" textRotation="90" wrapText="1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 textRotation="90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1"/>
  <sheetViews>
    <sheetView tabSelected="1" view="pageBreakPreview" zoomScale="85" zoomScaleNormal="75" zoomScaleSheetLayoutView="85" zoomScalePageLayoutView="0" workbookViewId="0" topLeftCell="A1">
      <selection activeCell="E4" sqref="E4:J5"/>
    </sheetView>
  </sheetViews>
  <sheetFormatPr defaultColWidth="9.00390625" defaultRowHeight="12.75"/>
  <cols>
    <col min="1" max="1" width="4.75390625" style="20" customWidth="1"/>
    <col min="2" max="2" width="43.625" style="2" customWidth="1"/>
    <col min="3" max="3" width="19.125" style="2" customWidth="1"/>
    <col min="4" max="4" width="10.25390625" style="2" customWidth="1"/>
    <col min="5" max="5" width="11.625" style="2" customWidth="1"/>
    <col min="6" max="6" width="7.75390625" style="2" customWidth="1"/>
    <col min="7" max="7" width="8.875" style="2" customWidth="1"/>
    <col min="8" max="9" width="9.75390625" style="2" customWidth="1"/>
    <col min="10" max="10" width="10.75390625" style="2" customWidth="1"/>
    <col min="11" max="11" width="10.875" style="2" customWidth="1"/>
    <col min="12" max="12" width="7.125" style="2" customWidth="1"/>
    <col min="13" max="13" width="6.375" style="2" customWidth="1"/>
    <col min="14" max="14" width="5.375" style="2" customWidth="1"/>
    <col min="15" max="15" width="11.875" style="2" customWidth="1"/>
    <col min="16" max="16" width="13.875" style="2" customWidth="1"/>
    <col min="17" max="17" width="10.125" style="2" customWidth="1"/>
    <col min="18" max="18" width="7.00390625" style="2" customWidth="1"/>
    <col min="19" max="19" width="14.00390625" style="2" customWidth="1"/>
    <col min="20" max="20" width="8.375" style="2" customWidth="1"/>
    <col min="21" max="21" width="7.00390625" style="2" customWidth="1"/>
    <col min="22" max="22" width="6.625" style="2" customWidth="1"/>
    <col min="23" max="23" width="10.875" style="2" customWidth="1"/>
    <col min="24" max="24" width="9.25390625" style="2" customWidth="1"/>
    <col min="25" max="25" width="7.375" style="2" customWidth="1"/>
    <col min="26" max="26" width="5.00390625" style="2" customWidth="1"/>
    <col min="27" max="27" width="9.125" style="2" customWidth="1"/>
    <col min="28" max="28" width="1.12109375" style="2" customWidth="1"/>
    <col min="29" max="29" width="4.625" style="2" customWidth="1"/>
    <col min="30" max="16384" width="9.125" style="2" customWidth="1"/>
  </cols>
  <sheetData>
    <row r="1" spans="1:29" ht="18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56.25" customHeight="1">
      <c r="A2" s="25"/>
      <c r="B2" s="53" t="s">
        <v>93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8.75" customHeight="1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6"/>
      <c r="AC3" s="26"/>
    </row>
    <row r="4" spans="1:27" ht="12.75" customHeight="1" hidden="1">
      <c r="A4" s="44" t="s">
        <v>0</v>
      </c>
      <c r="B4" s="56" t="s">
        <v>1</v>
      </c>
      <c r="C4" s="67"/>
      <c r="D4" s="55" t="s">
        <v>80</v>
      </c>
      <c r="E4" s="56" t="s">
        <v>2</v>
      </c>
      <c r="F4" s="56"/>
      <c r="G4" s="56"/>
      <c r="H4" s="56"/>
      <c r="I4" s="56"/>
      <c r="J4" s="56"/>
      <c r="K4" s="56" t="s">
        <v>3</v>
      </c>
      <c r="L4" s="56"/>
      <c r="M4" s="56"/>
      <c r="N4" s="56"/>
      <c r="O4" s="56"/>
      <c r="P4" s="56"/>
      <c r="Q4" s="56"/>
      <c r="R4" s="55" t="s">
        <v>4</v>
      </c>
      <c r="S4" s="55" t="s">
        <v>82</v>
      </c>
      <c r="T4" s="56" t="s">
        <v>5</v>
      </c>
      <c r="U4" s="56"/>
      <c r="V4" s="56"/>
      <c r="W4" s="56"/>
      <c r="X4" s="56"/>
      <c r="Y4" s="56"/>
      <c r="Z4" s="56" t="s">
        <v>6</v>
      </c>
      <c r="AA4" s="56"/>
    </row>
    <row r="5" spans="1:27" ht="76.5" customHeight="1">
      <c r="A5" s="45"/>
      <c r="B5" s="67"/>
      <c r="C5" s="67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5"/>
      <c r="S5" s="55"/>
      <c r="T5" s="56"/>
      <c r="U5" s="56"/>
      <c r="V5" s="56"/>
      <c r="W5" s="56"/>
      <c r="X5" s="56"/>
      <c r="Y5" s="56"/>
      <c r="Z5" s="56"/>
      <c r="AA5" s="56"/>
    </row>
    <row r="6" spans="1:29" ht="36.75" customHeight="1">
      <c r="A6" s="45"/>
      <c r="B6" s="67"/>
      <c r="C6" s="67"/>
      <c r="D6" s="55"/>
      <c r="E6" s="57" t="s">
        <v>7</v>
      </c>
      <c r="F6" s="58" t="s">
        <v>8</v>
      </c>
      <c r="G6" s="58"/>
      <c r="H6" s="58"/>
      <c r="I6" s="58"/>
      <c r="J6" s="58"/>
      <c r="K6" s="58" t="s">
        <v>7</v>
      </c>
      <c r="L6" s="58" t="s">
        <v>9</v>
      </c>
      <c r="M6" s="58"/>
      <c r="N6" s="58"/>
      <c r="O6" s="58"/>
      <c r="P6" s="58"/>
      <c r="Q6" s="58"/>
      <c r="R6" s="55"/>
      <c r="S6" s="55"/>
      <c r="T6" s="59" t="s">
        <v>10</v>
      </c>
      <c r="U6" s="60" t="s">
        <v>11</v>
      </c>
      <c r="V6" s="60"/>
      <c r="W6" s="60"/>
      <c r="X6" s="60"/>
      <c r="Y6" s="60"/>
      <c r="Z6" s="59" t="s">
        <v>12</v>
      </c>
      <c r="AA6" s="55" t="s">
        <v>13</v>
      </c>
      <c r="AB6" s="4"/>
      <c r="AC6" s="4"/>
    </row>
    <row r="7" spans="1:27" ht="52.5" customHeight="1">
      <c r="A7" s="45"/>
      <c r="B7" s="67"/>
      <c r="C7" s="67"/>
      <c r="D7" s="55"/>
      <c r="E7" s="57"/>
      <c r="F7" s="63" t="s">
        <v>14</v>
      </c>
      <c r="G7" s="64" t="s">
        <v>15</v>
      </c>
      <c r="H7" s="64"/>
      <c r="I7" s="64"/>
      <c r="J7" s="64"/>
      <c r="K7" s="58"/>
      <c r="L7" s="65" t="s">
        <v>16</v>
      </c>
      <c r="M7" s="66" t="s">
        <v>17</v>
      </c>
      <c r="N7" s="65" t="s">
        <v>18</v>
      </c>
      <c r="O7" s="56" t="s">
        <v>19</v>
      </c>
      <c r="P7" s="56"/>
      <c r="Q7" s="56"/>
      <c r="R7" s="55"/>
      <c r="S7" s="55"/>
      <c r="T7" s="59"/>
      <c r="U7" s="55" t="s">
        <v>20</v>
      </c>
      <c r="V7" s="59" t="s">
        <v>21</v>
      </c>
      <c r="W7" s="60" t="s">
        <v>81</v>
      </c>
      <c r="X7" s="60"/>
      <c r="Y7" s="55" t="s">
        <v>22</v>
      </c>
      <c r="Z7" s="59"/>
      <c r="AA7" s="55"/>
    </row>
    <row r="8" spans="1:27" ht="16.5" customHeight="1">
      <c r="A8" s="45"/>
      <c r="B8" s="67"/>
      <c r="C8" s="67"/>
      <c r="D8" s="55"/>
      <c r="E8" s="57"/>
      <c r="F8" s="63"/>
      <c r="G8" s="71" t="s">
        <v>89</v>
      </c>
      <c r="H8" s="77" t="s">
        <v>23</v>
      </c>
      <c r="I8" s="71" t="s">
        <v>24</v>
      </c>
      <c r="J8" s="71" t="s">
        <v>25</v>
      </c>
      <c r="K8" s="58"/>
      <c r="L8" s="65"/>
      <c r="M8" s="66"/>
      <c r="N8" s="65"/>
      <c r="O8" s="76" t="s">
        <v>26</v>
      </c>
      <c r="P8" s="76"/>
      <c r="Q8" s="63" t="s">
        <v>27</v>
      </c>
      <c r="R8" s="55"/>
      <c r="S8" s="55"/>
      <c r="T8" s="59"/>
      <c r="U8" s="59"/>
      <c r="V8" s="59"/>
      <c r="W8" s="55" t="s">
        <v>28</v>
      </c>
      <c r="X8" s="55" t="s">
        <v>29</v>
      </c>
      <c r="Y8" s="55"/>
      <c r="Z8" s="59"/>
      <c r="AA8" s="55"/>
    </row>
    <row r="9" spans="1:27" ht="12.75" customHeight="1">
      <c r="A9" s="45"/>
      <c r="B9" s="67"/>
      <c r="C9" s="67"/>
      <c r="D9" s="55"/>
      <c r="E9" s="57"/>
      <c r="F9" s="63"/>
      <c r="G9" s="71"/>
      <c r="H9" s="77"/>
      <c r="I9" s="71"/>
      <c r="J9" s="71"/>
      <c r="K9" s="58"/>
      <c r="L9" s="65"/>
      <c r="M9" s="66"/>
      <c r="N9" s="65"/>
      <c r="O9" s="63" t="s">
        <v>30</v>
      </c>
      <c r="P9" s="71" t="s">
        <v>31</v>
      </c>
      <c r="Q9" s="63"/>
      <c r="R9" s="55"/>
      <c r="S9" s="55"/>
      <c r="T9" s="59"/>
      <c r="U9" s="59"/>
      <c r="V9" s="59"/>
      <c r="W9" s="55"/>
      <c r="X9" s="55"/>
      <c r="Y9" s="55"/>
      <c r="Z9" s="59"/>
      <c r="AA9" s="55"/>
    </row>
    <row r="10" spans="1:27" ht="145.5" customHeight="1">
      <c r="A10" s="46"/>
      <c r="B10" s="67"/>
      <c r="C10" s="67"/>
      <c r="D10" s="55"/>
      <c r="E10" s="57"/>
      <c r="F10" s="63"/>
      <c r="G10" s="71"/>
      <c r="H10" s="77"/>
      <c r="I10" s="71"/>
      <c r="J10" s="71"/>
      <c r="K10" s="58"/>
      <c r="L10" s="65"/>
      <c r="M10" s="66"/>
      <c r="N10" s="65"/>
      <c r="O10" s="63"/>
      <c r="P10" s="71"/>
      <c r="Q10" s="70"/>
      <c r="R10" s="55"/>
      <c r="S10" s="55"/>
      <c r="T10" s="59"/>
      <c r="U10" s="59"/>
      <c r="V10" s="59"/>
      <c r="W10" s="55"/>
      <c r="X10" s="55"/>
      <c r="Y10" s="55"/>
      <c r="Z10" s="59"/>
      <c r="AA10" s="55"/>
    </row>
    <row r="11" spans="1:27" s="34" customFormat="1" ht="15" customHeight="1">
      <c r="A11" s="5">
        <v>1</v>
      </c>
      <c r="B11" s="68">
        <v>2</v>
      </c>
      <c r="C11" s="69"/>
      <c r="D11" s="6">
        <v>3</v>
      </c>
      <c r="E11" s="33">
        <v>4</v>
      </c>
      <c r="F11" s="6">
        <v>5</v>
      </c>
      <c r="G11" s="33">
        <v>6</v>
      </c>
      <c r="H11" s="6">
        <v>7</v>
      </c>
      <c r="I11" s="33">
        <v>8</v>
      </c>
      <c r="J11" s="6">
        <v>9</v>
      </c>
      <c r="K11" s="33">
        <v>10</v>
      </c>
      <c r="L11" s="6">
        <v>11</v>
      </c>
      <c r="M11" s="33">
        <v>12</v>
      </c>
      <c r="N11" s="6">
        <v>13</v>
      </c>
      <c r="O11" s="33">
        <v>14</v>
      </c>
      <c r="P11" s="6">
        <v>15</v>
      </c>
      <c r="Q11" s="33">
        <v>16</v>
      </c>
      <c r="R11" s="6">
        <v>17</v>
      </c>
      <c r="S11" s="33">
        <v>18</v>
      </c>
      <c r="T11" s="6">
        <v>19</v>
      </c>
      <c r="U11" s="33">
        <v>20</v>
      </c>
      <c r="V11" s="6">
        <v>21</v>
      </c>
      <c r="W11" s="33">
        <v>22</v>
      </c>
      <c r="X11" s="6">
        <v>23</v>
      </c>
      <c r="Y11" s="33">
        <v>24</v>
      </c>
      <c r="Z11" s="6">
        <v>25</v>
      </c>
      <c r="AA11" s="33">
        <v>26</v>
      </c>
    </row>
    <row r="12" spans="1:29" ht="15" customHeight="1">
      <c r="A12" s="74">
        <v>1</v>
      </c>
      <c r="B12" s="47" t="s">
        <v>32</v>
      </c>
      <c r="C12" s="8" t="s">
        <v>33</v>
      </c>
      <c r="D12" s="1"/>
      <c r="E12" s="29">
        <f aca="true" t="shared" si="0" ref="E12:E25">SUM(F12:J12)</f>
        <v>75</v>
      </c>
      <c r="F12" s="1"/>
      <c r="G12" s="1">
        <v>75</v>
      </c>
      <c r="H12" s="1"/>
      <c r="I12" s="1"/>
      <c r="J12" s="1"/>
      <c r="K12" s="29">
        <f aca="true" t="shared" si="1" ref="K12:K44">SUM(L12:O12,Q12)</f>
        <v>73</v>
      </c>
      <c r="L12" s="1">
        <v>1</v>
      </c>
      <c r="M12" s="1"/>
      <c r="N12" s="1">
        <v>8</v>
      </c>
      <c r="O12" s="1">
        <v>59</v>
      </c>
      <c r="P12" s="21">
        <v>37</v>
      </c>
      <c r="Q12" s="1">
        <v>5</v>
      </c>
      <c r="R12" s="1">
        <v>2</v>
      </c>
      <c r="S12" s="21">
        <v>16.3</v>
      </c>
      <c r="T12" s="29">
        <f aca="true" t="shared" si="2" ref="T12:T44">SUM(U12:Y12)</f>
        <v>0</v>
      </c>
      <c r="U12" s="1"/>
      <c r="V12" s="1"/>
      <c r="W12" s="1"/>
      <c r="X12" s="1"/>
      <c r="Y12" s="1"/>
      <c r="Z12" s="1"/>
      <c r="AA12" s="1"/>
      <c r="AB12" s="9"/>
      <c r="AC12" s="9"/>
    </row>
    <row r="13" spans="1:29" ht="15" customHeight="1">
      <c r="A13" s="80"/>
      <c r="B13" s="61"/>
      <c r="C13" s="8" t="s">
        <v>34</v>
      </c>
      <c r="D13" s="1"/>
      <c r="E13" s="29">
        <f t="shared" si="0"/>
        <v>0</v>
      </c>
      <c r="F13" s="1"/>
      <c r="G13" s="1"/>
      <c r="H13" s="1"/>
      <c r="I13" s="1"/>
      <c r="J13" s="1"/>
      <c r="K13" s="29">
        <f t="shared" si="1"/>
        <v>0</v>
      </c>
      <c r="L13" s="1"/>
      <c r="M13" s="1"/>
      <c r="N13" s="1"/>
      <c r="O13" s="1"/>
      <c r="P13" s="21"/>
      <c r="Q13" s="1"/>
      <c r="R13" s="1"/>
      <c r="S13" s="21"/>
      <c r="T13" s="29">
        <f t="shared" si="2"/>
        <v>0</v>
      </c>
      <c r="U13" s="1"/>
      <c r="V13" s="1"/>
      <c r="W13" s="1"/>
      <c r="X13" s="1"/>
      <c r="Y13" s="1"/>
      <c r="Z13" s="1"/>
      <c r="AA13" s="1"/>
      <c r="AB13" s="9"/>
      <c r="AC13" s="9"/>
    </row>
    <row r="14" spans="1:29" ht="15" customHeight="1">
      <c r="A14" s="80"/>
      <c r="B14" s="61"/>
      <c r="C14" s="8" t="s">
        <v>35</v>
      </c>
      <c r="D14" s="1"/>
      <c r="E14" s="29">
        <f t="shared" si="0"/>
        <v>3</v>
      </c>
      <c r="F14" s="1"/>
      <c r="G14" s="1">
        <v>3</v>
      </c>
      <c r="H14" s="1"/>
      <c r="I14" s="1"/>
      <c r="J14" s="1"/>
      <c r="K14" s="29">
        <f t="shared" si="1"/>
        <v>3</v>
      </c>
      <c r="L14" s="1"/>
      <c r="M14" s="1"/>
      <c r="N14" s="1"/>
      <c r="O14" s="1">
        <v>2</v>
      </c>
      <c r="P14" s="21">
        <v>1.5</v>
      </c>
      <c r="Q14" s="1">
        <v>1</v>
      </c>
      <c r="R14" s="1"/>
      <c r="S14" s="21">
        <v>1.5</v>
      </c>
      <c r="T14" s="29">
        <f t="shared" si="2"/>
        <v>0</v>
      </c>
      <c r="U14" s="1"/>
      <c r="V14" s="1"/>
      <c r="W14" s="1"/>
      <c r="X14" s="1"/>
      <c r="Y14" s="1"/>
      <c r="Z14" s="1"/>
      <c r="AA14" s="1"/>
      <c r="AB14" s="9"/>
      <c r="AC14" s="9"/>
    </row>
    <row r="15" spans="1:29" ht="15" customHeight="1">
      <c r="A15" s="80"/>
      <c r="B15" s="61"/>
      <c r="C15" s="8" t="s">
        <v>36</v>
      </c>
      <c r="D15" s="1"/>
      <c r="E15" s="29">
        <f t="shared" si="0"/>
        <v>0</v>
      </c>
      <c r="F15" s="1"/>
      <c r="G15" s="1"/>
      <c r="H15" s="1"/>
      <c r="I15" s="1"/>
      <c r="J15" s="1"/>
      <c r="K15" s="29">
        <f t="shared" si="1"/>
        <v>0</v>
      </c>
      <c r="L15" s="1"/>
      <c r="M15" s="1"/>
      <c r="N15" s="1"/>
      <c r="O15" s="1"/>
      <c r="P15" s="21"/>
      <c r="Q15" s="1"/>
      <c r="R15" s="1"/>
      <c r="S15" s="21"/>
      <c r="T15" s="29">
        <f t="shared" si="2"/>
        <v>0</v>
      </c>
      <c r="U15" s="1"/>
      <c r="V15" s="1"/>
      <c r="W15" s="1"/>
      <c r="X15" s="1"/>
      <c r="Y15" s="1"/>
      <c r="Z15" s="1"/>
      <c r="AA15" s="1"/>
      <c r="AB15" s="9"/>
      <c r="AC15" s="9"/>
    </row>
    <row r="16" spans="1:29" ht="12.75" customHeight="1">
      <c r="A16" s="75"/>
      <c r="B16" s="62"/>
      <c r="C16" s="8" t="s">
        <v>37</v>
      </c>
      <c r="D16" s="1"/>
      <c r="E16" s="29">
        <f t="shared" si="0"/>
        <v>0</v>
      </c>
      <c r="F16" s="1"/>
      <c r="G16" s="1"/>
      <c r="H16" s="1"/>
      <c r="I16" s="1"/>
      <c r="J16" s="1"/>
      <c r="K16" s="29">
        <f t="shared" si="1"/>
        <v>0</v>
      </c>
      <c r="L16" s="1"/>
      <c r="M16" s="1"/>
      <c r="N16" s="1"/>
      <c r="O16" s="1"/>
      <c r="P16" s="21"/>
      <c r="Q16" s="1"/>
      <c r="R16" s="1"/>
      <c r="S16" s="21"/>
      <c r="T16" s="29">
        <f t="shared" si="2"/>
        <v>0</v>
      </c>
      <c r="U16" s="1"/>
      <c r="V16" s="1"/>
      <c r="W16" s="1"/>
      <c r="X16" s="1"/>
      <c r="Y16" s="1"/>
      <c r="Z16" s="1"/>
      <c r="AA16" s="1"/>
      <c r="AB16" s="9"/>
      <c r="AC16" s="9"/>
    </row>
    <row r="17" spans="1:29" s="13" customFormat="1" ht="39" customHeight="1">
      <c r="A17" s="3">
        <v>2</v>
      </c>
      <c r="B17" s="10" t="s">
        <v>38</v>
      </c>
      <c r="C17" s="11" t="s">
        <v>39</v>
      </c>
      <c r="D17" s="1"/>
      <c r="E17" s="29">
        <f t="shared" si="0"/>
        <v>0</v>
      </c>
      <c r="F17" s="1"/>
      <c r="G17" s="1"/>
      <c r="H17" s="1"/>
      <c r="I17" s="1"/>
      <c r="J17" s="1"/>
      <c r="K17" s="29">
        <f t="shared" si="1"/>
        <v>0</v>
      </c>
      <c r="L17" s="1"/>
      <c r="M17" s="1"/>
      <c r="N17" s="1"/>
      <c r="O17" s="1"/>
      <c r="P17" s="21"/>
      <c r="Q17" s="1"/>
      <c r="R17" s="1"/>
      <c r="S17" s="21"/>
      <c r="T17" s="29">
        <f t="shared" si="2"/>
        <v>0</v>
      </c>
      <c r="U17" s="1"/>
      <c r="V17" s="1"/>
      <c r="W17" s="1"/>
      <c r="X17" s="1"/>
      <c r="Y17" s="1"/>
      <c r="Z17" s="1"/>
      <c r="AA17" s="1"/>
      <c r="AB17" s="12"/>
      <c r="AC17" s="12"/>
    </row>
    <row r="18" spans="1:29" s="13" customFormat="1" ht="37.5" customHeight="1">
      <c r="A18" s="3">
        <v>3</v>
      </c>
      <c r="B18" s="10" t="s">
        <v>40</v>
      </c>
      <c r="C18" s="8" t="s">
        <v>41</v>
      </c>
      <c r="D18" s="1"/>
      <c r="E18" s="29">
        <f t="shared" si="0"/>
        <v>60</v>
      </c>
      <c r="F18" s="1"/>
      <c r="G18" s="1"/>
      <c r="H18" s="1">
        <v>1</v>
      </c>
      <c r="I18" s="1"/>
      <c r="J18" s="1">
        <v>59</v>
      </c>
      <c r="K18" s="29">
        <f t="shared" si="1"/>
        <v>60</v>
      </c>
      <c r="L18" s="1"/>
      <c r="M18" s="1"/>
      <c r="N18" s="1">
        <v>28</v>
      </c>
      <c r="O18" s="1">
        <v>13</v>
      </c>
      <c r="P18" s="21">
        <v>6.5</v>
      </c>
      <c r="Q18" s="1">
        <v>19</v>
      </c>
      <c r="R18" s="1"/>
      <c r="S18" s="21">
        <v>4</v>
      </c>
      <c r="T18" s="29">
        <f t="shared" si="2"/>
        <v>0</v>
      </c>
      <c r="U18" s="1"/>
      <c r="V18" s="1"/>
      <c r="W18" s="1"/>
      <c r="X18" s="1"/>
      <c r="Y18" s="1"/>
      <c r="Z18" s="1"/>
      <c r="AA18" s="1"/>
      <c r="AB18" s="12"/>
      <c r="AC18" s="12"/>
    </row>
    <row r="19" spans="1:29" ht="15" customHeight="1">
      <c r="A19" s="44">
        <v>4</v>
      </c>
      <c r="B19" s="47" t="s">
        <v>42</v>
      </c>
      <c r="C19" s="14" t="s">
        <v>43</v>
      </c>
      <c r="D19" s="1"/>
      <c r="E19" s="29">
        <f t="shared" si="0"/>
        <v>27</v>
      </c>
      <c r="F19" s="1"/>
      <c r="G19" s="1">
        <v>12</v>
      </c>
      <c r="H19" s="1">
        <v>15</v>
      </c>
      <c r="I19" s="1"/>
      <c r="J19" s="1"/>
      <c r="K19" s="29">
        <f t="shared" si="1"/>
        <v>27</v>
      </c>
      <c r="L19" s="1"/>
      <c r="M19" s="1"/>
      <c r="N19" s="1">
        <v>1</v>
      </c>
      <c r="O19" s="1">
        <v>11</v>
      </c>
      <c r="P19" s="21">
        <v>4.3</v>
      </c>
      <c r="Q19" s="1">
        <v>15</v>
      </c>
      <c r="R19" s="1"/>
      <c r="S19" s="21">
        <v>2.3</v>
      </c>
      <c r="T19" s="29">
        <f t="shared" si="2"/>
        <v>0</v>
      </c>
      <c r="U19" s="1"/>
      <c r="V19" s="1"/>
      <c r="W19" s="1"/>
      <c r="X19" s="1"/>
      <c r="Y19" s="1"/>
      <c r="Z19" s="1"/>
      <c r="AA19" s="1"/>
      <c r="AB19" s="9"/>
      <c r="AC19" s="9"/>
    </row>
    <row r="20" spans="1:29" ht="15" customHeight="1">
      <c r="A20" s="45"/>
      <c r="B20" s="48"/>
      <c r="C20" s="8" t="s">
        <v>44</v>
      </c>
      <c r="D20" s="1"/>
      <c r="E20" s="29">
        <f t="shared" si="0"/>
        <v>1</v>
      </c>
      <c r="F20" s="1"/>
      <c r="G20" s="1">
        <v>1</v>
      </c>
      <c r="H20" s="1"/>
      <c r="I20" s="1"/>
      <c r="J20" s="1"/>
      <c r="K20" s="29">
        <f t="shared" si="1"/>
        <v>1</v>
      </c>
      <c r="L20" s="1"/>
      <c r="M20" s="1"/>
      <c r="N20" s="1"/>
      <c r="O20" s="1">
        <v>1</v>
      </c>
      <c r="P20" s="21">
        <v>1</v>
      </c>
      <c r="Q20" s="1"/>
      <c r="R20" s="1"/>
      <c r="S20" s="21">
        <v>1</v>
      </c>
      <c r="T20" s="29">
        <f t="shared" si="2"/>
        <v>0</v>
      </c>
      <c r="U20" s="1"/>
      <c r="V20" s="1"/>
      <c r="W20" s="1"/>
      <c r="X20" s="1"/>
      <c r="Y20" s="1"/>
      <c r="Z20" s="1"/>
      <c r="AA20" s="1"/>
      <c r="AB20" s="9"/>
      <c r="AC20" s="9"/>
    </row>
    <row r="21" spans="1:126" ht="40.5" customHeight="1">
      <c r="A21" s="46"/>
      <c r="B21" s="49"/>
      <c r="C21" s="8" t="s">
        <v>45</v>
      </c>
      <c r="D21" s="1"/>
      <c r="E21" s="29">
        <f t="shared" si="0"/>
        <v>3</v>
      </c>
      <c r="F21" s="1"/>
      <c r="G21" s="1">
        <v>3</v>
      </c>
      <c r="H21" s="1"/>
      <c r="I21" s="1"/>
      <c r="J21" s="1"/>
      <c r="K21" s="29">
        <f t="shared" si="1"/>
        <v>3</v>
      </c>
      <c r="L21" s="1"/>
      <c r="M21" s="1"/>
      <c r="N21" s="1"/>
      <c r="O21" s="1">
        <v>3</v>
      </c>
      <c r="P21" s="21">
        <v>8</v>
      </c>
      <c r="Q21" s="1"/>
      <c r="R21" s="1"/>
      <c r="S21" s="21">
        <v>5</v>
      </c>
      <c r="T21" s="29">
        <f t="shared" si="2"/>
        <v>0</v>
      </c>
      <c r="U21" s="1"/>
      <c r="V21" s="1"/>
      <c r="W21" s="1"/>
      <c r="X21" s="1"/>
      <c r="Y21" s="1"/>
      <c r="Z21" s="1"/>
      <c r="AA21" s="1"/>
      <c r="AB21" s="9"/>
      <c r="AC21" s="9"/>
      <c r="DV21" s="40"/>
    </row>
    <row r="22" spans="1:126" ht="18" customHeight="1">
      <c r="A22" s="51">
        <v>5</v>
      </c>
      <c r="B22" s="47" t="s">
        <v>47</v>
      </c>
      <c r="C22" s="8" t="s">
        <v>86</v>
      </c>
      <c r="D22" s="1">
        <v>1</v>
      </c>
      <c r="E22" s="29">
        <f t="shared" si="0"/>
        <v>6</v>
      </c>
      <c r="F22" s="1"/>
      <c r="G22" s="1"/>
      <c r="H22" s="1">
        <v>6</v>
      </c>
      <c r="I22" s="1"/>
      <c r="J22" s="1"/>
      <c r="K22" s="29">
        <f t="shared" si="1"/>
        <v>7</v>
      </c>
      <c r="L22" s="1"/>
      <c r="M22" s="1"/>
      <c r="N22" s="1">
        <v>2</v>
      </c>
      <c r="O22" s="1">
        <v>5</v>
      </c>
      <c r="P22" s="21">
        <v>16.5</v>
      </c>
      <c r="Q22" s="1"/>
      <c r="R22" s="1"/>
      <c r="S22" s="21">
        <v>6.5</v>
      </c>
      <c r="T22" s="29">
        <f t="shared" si="2"/>
        <v>0</v>
      </c>
      <c r="U22" s="1"/>
      <c r="V22" s="1"/>
      <c r="W22" s="1"/>
      <c r="X22" s="1"/>
      <c r="Y22" s="1"/>
      <c r="Z22" s="1"/>
      <c r="AA22" s="1"/>
      <c r="AB22" s="9"/>
      <c r="AC22" s="9"/>
      <c r="DV22" s="42"/>
    </row>
    <row r="23" spans="1:29" ht="18" customHeight="1">
      <c r="A23" s="52"/>
      <c r="B23" s="50"/>
      <c r="C23" s="8" t="s">
        <v>85</v>
      </c>
      <c r="D23" s="1"/>
      <c r="E23" s="29">
        <f t="shared" si="0"/>
        <v>0</v>
      </c>
      <c r="F23" s="1"/>
      <c r="G23" s="1"/>
      <c r="H23" s="1"/>
      <c r="I23" s="1"/>
      <c r="J23" s="1"/>
      <c r="K23" s="29">
        <f t="shared" si="1"/>
        <v>0</v>
      </c>
      <c r="L23" s="1"/>
      <c r="M23" s="1"/>
      <c r="N23" s="1"/>
      <c r="O23" s="1"/>
      <c r="P23" s="21"/>
      <c r="Q23" s="1"/>
      <c r="R23" s="1"/>
      <c r="S23" s="21"/>
      <c r="T23" s="29">
        <f t="shared" si="2"/>
        <v>0</v>
      </c>
      <c r="U23" s="1"/>
      <c r="V23" s="1"/>
      <c r="W23" s="1"/>
      <c r="X23" s="1"/>
      <c r="Y23" s="1"/>
      <c r="Z23" s="1"/>
      <c r="AA23" s="1"/>
      <c r="AB23" s="9"/>
      <c r="AC23" s="9"/>
    </row>
    <row r="24" spans="1:29" ht="55.5" customHeight="1">
      <c r="A24" s="40">
        <v>6</v>
      </c>
      <c r="B24" s="41" t="s">
        <v>87</v>
      </c>
      <c r="C24" s="37" t="s">
        <v>83</v>
      </c>
      <c r="D24" s="1">
        <v>7</v>
      </c>
      <c r="E24" s="29">
        <f t="shared" si="0"/>
        <v>1109</v>
      </c>
      <c r="F24" s="1">
        <v>5</v>
      </c>
      <c r="G24" s="1">
        <v>14</v>
      </c>
      <c r="H24" s="1">
        <v>1090</v>
      </c>
      <c r="I24" s="1"/>
      <c r="J24" s="1"/>
      <c r="K24" s="29">
        <f t="shared" si="1"/>
        <v>1082</v>
      </c>
      <c r="L24" s="1">
        <v>6</v>
      </c>
      <c r="M24" s="1"/>
      <c r="N24" s="1">
        <v>37</v>
      </c>
      <c r="O24" s="1">
        <v>619</v>
      </c>
      <c r="P24" s="21">
        <v>883.2</v>
      </c>
      <c r="Q24" s="1">
        <v>420</v>
      </c>
      <c r="R24" s="1">
        <v>34</v>
      </c>
      <c r="S24" s="21">
        <v>704.7</v>
      </c>
      <c r="T24" s="29">
        <f t="shared" si="2"/>
        <v>13</v>
      </c>
      <c r="U24" s="1">
        <v>10</v>
      </c>
      <c r="V24" s="1">
        <v>2</v>
      </c>
      <c r="W24" s="1">
        <v>1</v>
      </c>
      <c r="X24" s="1"/>
      <c r="Y24" s="1"/>
      <c r="Z24" s="1"/>
      <c r="AA24" s="1"/>
      <c r="AB24" s="9"/>
      <c r="AC24" s="9"/>
    </row>
    <row r="25" spans="1:29" ht="91.5" customHeight="1">
      <c r="A25" s="40">
        <v>7</v>
      </c>
      <c r="B25" s="41" t="s">
        <v>88</v>
      </c>
      <c r="C25" s="37" t="s">
        <v>46</v>
      </c>
      <c r="D25" s="1"/>
      <c r="E25" s="29">
        <f t="shared" si="0"/>
        <v>0</v>
      </c>
      <c r="F25" s="1"/>
      <c r="G25" s="1"/>
      <c r="H25" s="1"/>
      <c r="I25" s="1"/>
      <c r="J25" s="1"/>
      <c r="K25" s="29">
        <f t="shared" si="1"/>
        <v>0</v>
      </c>
      <c r="L25" s="1"/>
      <c r="M25" s="1"/>
      <c r="N25" s="1"/>
      <c r="O25" s="1"/>
      <c r="P25" s="21"/>
      <c r="Q25" s="1"/>
      <c r="R25" s="1"/>
      <c r="S25" s="21"/>
      <c r="T25" s="29">
        <f t="shared" si="2"/>
        <v>0</v>
      </c>
      <c r="U25" s="1"/>
      <c r="V25" s="1"/>
      <c r="W25" s="1"/>
      <c r="X25" s="1"/>
      <c r="Y25" s="1"/>
      <c r="Z25" s="1"/>
      <c r="AA25" s="1"/>
      <c r="AB25" s="9"/>
      <c r="AC25" s="9"/>
    </row>
    <row r="26" spans="1:29" ht="16.5" customHeight="1">
      <c r="A26" s="44">
        <v>8</v>
      </c>
      <c r="B26" s="47" t="s">
        <v>48</v>
      </c>
      <c r="C26" s="8" t="s">
        <v>49</v>
      </c>
      <c r="D26" s="1"/>
      <c r="E26" s="29">
        <f aca="true" t="shared" si="3" ref="E26:E44">SUM(F26:J26)</f>
        <v>0</v>
      </c>
      <c r="F26" s="1"/>
      <c r="G26" s="1"/>
      <c r="H26" s="1"/>
      <c r="I26" s="1"/>
      <c r="J26" s="1"/>
      <c r="K26" s="29">
        <f t="shared" si="1"/>
        <v>0</v>
      </c>
      <c r="L26" s="1"/>
      <c r="M26" s="1"/>
      <c r="N26" s="1"/>
      <c r="O26" s="1"/>
      <c r="P26" s="21"/>
      <c r="Q26" s="1"/>
      <c r="R26" s="1"/>
      <c r="S26" s="21"/>
      <c r="T26" s="29">
        <f t="shared" si="2"/>
        <v>0</v>
      </c>
      <c r="U26" s="1"/>
      <c r="V26" s="1"/>
      <c r="W26" s="1"/>
      <c r="X26" s="1"/>
      <c r="Y26" s="1"/>
      <c r="Z26" s="1"/>
      <c r="AA26" s="1"/>
      <c r="AB26" s="9"/>
      <c r="AC26" s="9"/>
    </row>
    <row r="27" spans="1:29" ht="16.5" customHeight="1">
      <c r="A27" s="45"/>
      <c r="B27" s="48"/>
      <c r="C27" s="8" t="s">
        <v>50</v>
      </c>
      <c r="D27" s="1"/>
      <c r="E27" s="29">
        <f t="shared" si="3"/>
        <v>0</v>
      </c>
      <c r="F27" s="1"/>
      <c r="G27" s="1"/>
      <c r="H27" s="1"/>
      <c r="I27" s="1"/>
      <c r="J27" s="1"/>
      <c r="K27" s="29">
        <f t="shared" si="1"/>
        <v>0</v>
      </c>
      <c r="L27" s="1"/>
      <c r="M27" s="1"/>
      <c r="N27" s="1"/>
      <c r="O27" s="1"/>
      <c r="P27" s="21"/>
      <c r="Q27" s="1"/>
      <c r="R27" s="1"/>
      <c r="S27" s="21"/>
      <c r="T27" s="29">
        <f t="shared" si="2"/>
        <v>0</v>
      </c>
      <c r="U27" s="1"/>
      <c r="V27" s="1"/>
      <c r="W27" s="1"/>
      <c r="X27" s="1"/>
      <c r="Y27" s="1"/>
      <c r="Z27" s="1"/>
      <c r="AA27" s="1"/>
      <c r="AB27" s="9"/>
      <c r="AC27" s="9"/>
    </row>
    <row r="28" spans="1:29" ht="66" customHeight="1">
      <c r="A28" s="46"/>
      <c r="B28" s="49"/>
      <c r="C28" s="8" t="s">
        <v>51</v>
      </c>
      <c r="D28" s="1"/>
      <c r="E28" s="29">
        <f t="shared" si="3"/>
        <v>0</v>
      </c>
      <c r="F28" s="1"/>
      <c r="G28" s="1"/>
      <c r="H28" s="1"/>
      <c r="I28" s="1"/>
      <c r="J28" s="1"/>
      <c r="K28" s="29">
        <f t="shared" si="1"/>
        <v>0</v>
      </c>
      <c r="L28" s="1"/>
      <c r="M28" s="1"/>
      <c r="N28" s="1"/>
      <c r="O28" s="1"/>
      <c r="P28" s="21"/>
      <c r="Q28" s="1"/>
      <c r="R28" s="1"/>
      <c r="S28" s="21"/>
      <c r="T28" s="29">
        <f t="shared" si="2"/>
        <v>0</v>
      </c>
      <c r="U28" s="1"/>
      <c r="V28" s="1"/>
      <c r="W28" s="1"/>
      <c r="X28" s="1"/>
      <c r="Y28" s="1"/>
      <c r="Z28" s="1"/>
      <c r="AA28" s="1"/>
      <c r="AB28" s="9"/>
      <c r="AC28" s="9"/>
    </row>
    <row r="29" spans="1:29" ht="50.25" customHeight="1">
      <c r="A29" s="16">
        <v>9</v>
      </c>
      <c r="B29" s="17" t="s">
        <v>52</v>
      </c>
      <c r="C29" s="8" t="s">
        <v>53</v>
      </c>
      <c r="D29" s="1"/>
      <c r="E29" s="29">
        <f t="shared" si="3"/>
        <v>0</v>
      </c>
      <c r="F29" s="1"/>
      <c r="G29" s="1"/>
      <c r="H29" s="1"/>
      <c r="I29" s="1"/>
      <c r="J29" s="1"/>
      <c r="K29" s="29">
        <f t="shared" si="1"/>
        <v>0</v>
      </c>
      <c r="L29" s="1"/>
      <c r="M29" s="1"/>
      <c r="N29" s="1"/>
      <c r="O29" s="1"/>
      <c r="P29" s="21"/>
      <c r="Q29" s="1"/>
      <c r="R29" s="1"/>
      <c r="S29" s="21"/>
      <c r="T29" s="29">
        <f t="shared" si="2"/>
        <v>0</v>
      </c>
      <c r="U29" s="1"/>
      <c r="V29" s="1"/>
      <c r="W29" s="1"/>
      <c r="X29" s="1"/>
      <c r="Y29" s="1"/>
      <c r="Z29" s="1"/>
      <c r="AA29" s="1"/>
      <c r="AB29" s="9"/>
      <c r="AC29" s="9"/>
    </row>
    <row r="30" spans="1:29" ht="15" customHeight="1">
      <c r="A30" s="74">
        <v>10</v>
      </c>
      <c r="B30" s="78" t="s">
        <v>54</v>
      </c>
      <c r="C30" s="8" t="s">
        <v>55</v>
      </c>
      <c r="D30" s="1"/>
      <c r="E30" s="29">
        <f t="shared" si="3"/>
        <v>0</v>
      </c>
      <c r="F30" s="1"/>
      <c r="G30" s="1"/>
      <c r="H30" s="1"/>
      <c r="I30" s="1"/>
      <c r="J30" s="1"/>
      <c r="K30" s="29">
        <f t="shared" si="1"/>
        <v>0</v>
      </c>
      <c r="L30" s="1"/>
      <c r="M30" s="1"/>
      <c r="N30" s="1"/>
      <c r="O30" s="1"/>
      <c r="P30" s="21"/>
      <c r="Q30" s="1"/>
      <c r="R30" s="1"/>
      <c r="S30" s="21"/>
      <c r="T30" s="29">
        <f t="shared" si="2"/>
        <v>0</v>
      </c>
      <c r="U30" s="1"/>
      <c r="V30" s="1"/>
      <c r="W30" s="1"/>
      <c r="X30" s="1"/>
      <c r="Y30" s="1"/>
      <c r="Z30" s="1"/>
      <c r="AA30" s="1"/>
      <c r="AB30" s="9"/>
      <c r="AC30" s="9"/>
    </row>
    <row r="31" spans="1:29" ht="15" customHeight="1">
      <c r="A31" s="75"/>
      <c r="B31" s="62"/>
      <c r="C31" s="8" t="s">
        <v>56</v>
      </c>
      <c r="D31" s="1"/>
      <c r="E31" s="29">
        <f t="shared" si="3"/>
        <v>0</v>
      </c>
      <c r="F31" s="1"/>
      <c r="G31" s="1"/>
      <c r="H31" s="1"/>
      <c r="I31" s="1"/>
      <c r="J31" s="1"/>
      <c r="K31" s="29">
        <f t="shared" si="1"/>
        <v>0</v>
      </c>
      <c r="L31" s="1"/>
      <c r="M31" s="1"/>
      <c r="N31" s="1"/>
      <c r="O31" s="1"/>
      <c r="P31" s="21"/>
      <c r="Q31" s="1"/>
      <c r="R31" s="1"/>
      <c r="S31" s="21"/>
      <c r="T31" s="29">
        <f t="shared" si="2"/>
        <v>0</v>
      </c>
      <c r="U31" s="1"/>
      <c r="V31" s="1"/>
      <c r="W31" s="1"/>
      <c r="X31" s="1"/>
      <c r="Y31" s="1"/>
      <c r="Z31" s="1"/>
      <c r="AA31" s="1"/>
      <c r="AB31" s="9"/>
      <c r="AC31" s="9"/>
    </row>
    <row r="32" spans="1:29" ht="15" customHeight="1">
      <c r="A32" s="74">
        <v>11</v>
      </c>
      <c r="B32" s="47" t="s">
        <v>57</v>
      </c>
      <c r="C32" s="8" t="s">
        <v>58</v>
      </c>
      <c r="D32" s="1"/>
      <c r="E32" s="29">
        <f t="shared" si="3"/>
        <v>0</v>
      </c>
      <c r="F32" s="1"/>
      <c r="G32" s="1"/>
      <c r="H32" s="1"/>
      <c r="I32" s="1"/>
      <c r="J32" s="1"/>
      <c r="K32" s="29">
        <f t="shared" si="1"/>
        <v>0</v>
      </c>
      <c r="L32" s="1"/>
      <c r="M32" s="1"/>
      <c r="N32" s="1"/>
      <c r="O32" s="1"/>
      <c r="P32" s="21"/>
      <c r="Q32" s="1"/>
      <c r="R32" s="1"/>
      <c r="S32" s="21"/>
      <c r="T32" s="29">
        <f t="shared" si="2"/>
        <v>0</v>
      </c>
      <c r="U32" s="1"/>
      <c r="V32" s="1"/>
      <c r="W32" s="1"/>
      <c r="X32" s="1"/>
      <c r="Y32" s="1"/>
      <c r="Z32" s="1"/>
      <c r="AA32" s="1"/>
      <c r="AB32" s="9"/>
      <c r="AC32" s="9"/>
    </row>
    <row r="33" spans="1:29" ht="15" customHeight="1">
      <c r="A33" s="75"/>
      <c r="B33" s="49"/>
      <c r="C33" s="8" t="s">
        <v>59</v>
      </c>
      <c r="D33" s="1"/>
      <c r="E33" s="29">
        <f t="shared" si="3"/>
        <v>0</v>
      </c>
      <c r="F33" s="1"/>
      <c r="G33" s="1"/>
      <c r="H33" s="1"/>
      <c r="I33" s="1"/>
      <c r="J33" s="1"/>
      <c r="K33" s="29">
        <f t="shared" si="1"/>
        <v>0</v>
      </c>
      <c r="L33" s="1"/>
      <c r="M33" s="1"/>
      <c r="N33" s="1"/>
      <c r="O33" s="1"/>
      <c r="P33" s="21"/>
      <c r="Q33" s="1"/>
      <c r="R33" s="1"/>
      <c r="S33" s="21"/>
      <c r="T33" s="29">
        <f t="shared" si="2"/>
        <v>0</v>
      </c>
      <c r="U33" s="1"/>
      <c r="V33" s="1"/>
      <c r="W33" s="1"/>
      <c r="X33" s="1"/>
      <c r="Y33" s="1"/>
      <c r="Z33" s="1"/>
      <c r="AA33" s="1"/>
      <c r="AB33" s="9"/>
      <c r="AC33" s="9"/>
    </row>
    <row r="34" spans="1:29" ht="56.25" customHeight="1">
      <c r="A34" s="16">
        <v>12</v>
      </c>
      <c r="B34" s="17" t="s">
        <v>60</v>
      </c>
      <c r="C34" s="8" t="s">
        <v>61</v>
      </c>
      <c r="D34" s="1">
        <v>2</v>
      </c>
      <c r="E34" s="29">
        <f t="shared" si="3"/>
        <v>269</v>
      </c>
      <c r="F34" s="1"/>
      <c r="G34" s="1"/>
      <c r="H34" s="1">
        <v>269</v>
      </c>
      <c r="I34" s="1"/>
      <c r="J34" s="1"/>
      <c r="K34" s="29">
        <f t="shared" si="1"/>
        <v>270</v>
      </c>
      <c r="L34" s="1">
        <v>2</v>
      </c>
      <c r="M34" s="1"/>
      <c r="N34" s="1">
        <v>24</v>
      </c>
      <c r="O34" s="1">
        <v>244</v>
      </c>
      <c r="P34" s="21">
        <v>253</v>
      </c>
      <c r="Q34" s="1"/>
      <c r="R34" s="1">
        <v>1</v>
      </c>
      <c r="S34" s="21">
        <v>175.7</v>
      </c>
      <c r="T34" s="29">
        <f t="shared" si="2"/>
        <v>0</v>
      </c>
      <c r="U34" s="1"/>
      <c r="V34" s="1"/>
      <c r="W34" s="1"/>
      <c r="X34" s="1"/>
      <c r="Y34" s="1"/>
      <c r="Z34" s="1"/>
      <c r="AA34" s="1"/>
      <c r="AB34" s="9"/>
      <c r="AC34" s="9"/>
    </row>
    <row r="35" spans="1:29" ht="15" customHeight="1">
      <c r="A35" s="44">
        <v>13</v>
      </c>
      <c r="B35" s="47" t="s">
        <v>62</v>
      </c>
      <c r="C35" s="11" t="s">
        <v>63</v>
      </c>
      <c r="D35" s="1"/>
      <c r="E35" s="29">
        <f t="shared" si="3"/>
        <v>0</v>
      </c>
      <c r="F35" s="1"/>
      <c r="G35" s="1"/>
      <c r="H35" s="1"/>
      <c r="I35" s="1"/>
      <c r="J35" s="1"/>
      <c r="K35" s="29">
        <f t="shared" si="1"/>
        <v>0</v>
      </c>
      <c r="L35" s="1"/>
      <c r="M35" s="1"/>
      <c r="N35" s="1"/>
      <c r="O35" s="1"/>
      <c r="P35" s="21"/>
      <c r="Q35" s="1"/>
      <c r="R35" s="1"/>
      <c r="S35" s="21"/>
      <c r="T35" s="29">
        <f t="shared" si="2"/>
        <v>0</v>
      </c>
      <c r="U35" s="1"/>
      <c r="V35" s="1"/>
      <c r="W35" s="1"/>
      <c r="X35" s="1"/>
      <c r="Y35" s="1"/>
      <c r="Z35" s="1"/>
      <c r="AA35" s="1"/>
      <c r="AB35" s="9"/>
      <c r="AC35" s="9"/>
    </row>
    <row r="36" spans="1:27" ht="15" customHeight="1">
      <c r="A36" s="45"/>
      <c r="B36" s="48"/>
      <c r="C36" s="11" t="s">
        <v>64</v>
      </c>
      <c r="D36" s="1"/>
      <c r="E36" s="29">
        <f t="shared" si="3"/>
        <v>0</v>
      </c>
      <c r="F36" s="1"/>
      <c r="G36" s="1"/>
      <c r="H36" s="1"/>
      <c r="I36" s="1"/>
      <c r="J36" s="1"/>
      <c r="K36" s="29">
        <f t="shared" si="1"/>
        <v>0</v>
      </c>
      <c r="L36" s="1"/>
      <c r="M36" s="1"/>
      <c r="N36" s="1"/>
      <c r="O36" s="1"/>
      <c r="P36" s="21"/>
      <c r="Q36" s="1"/>
      <c r="R36" s="1"/>
      <c r="S36" s="21"/>
      <c r="T36" s="29">
        <f t="shared" si="2"/>
        <v>0</v>
      </c>
      <c r="U36" s="1"/>
      <c r="V36" s="1"/>
      <c r="W36" s="1"/>
      <c r="X36" s="1"/>
      <c r="Y36" s="1"/>
      <c r="Z36" s="1"/>
      <c r="AA36" s="1"/>
    </row>
    <row r="37" spans="1:27" ht="15" customHeight="1">
      <c r="A37" s="46"/>
      <c r="B37" s="49"/>
      <c r="C37" s="11" t="s">
        <v>90</v>
      </c>
      <c r="D37" s="1">
        <v>1</v>
      </c>
      <c r="E37" s="29">
        <f t="shared" si="3"/>
        <v>2</v>
      </c>
      <c r="F37" s="1"/>
      <c r="G37" s="1"/>
      <c r="H37" s="1">
        <v>2</v>
      </c>
      <c r="I37" s="1"/>
      <c r="J37" s="1"/>
      <c r="K37" s="29">
        <f t="shared" si="1"/>
        <v>3</v>
      </c>
      <c r="L37" s="1"/>
      <c r="M37" s="1"/>
      <c r="N37" s="1"/>
      <c r="O37" s="1">
        <v>2</v>
      </c>
      <c r="P37" s="21">
        <v>4</v>
      </c>
      <c r="Q37" s="1">
        <v>1</v>
      </c>
      <c r="R37" s="1"/>
      <c r="S37" s="21">
        <v>3</v>
      </c>
      <c r="T37" s="29">
        <f t="shared" si="2"/>
        <v>0</v>
      </c>
      <c r="U37" s="1"/>
      <c r="V37" s="1"/>
      <c r="W37" s="1"/>
      <c r="X37" s="1"/>
      <c r="Y37" s="1"/>
      <c r="Z37" s="1"/>
      <c r="AA37" s="1"/>
    </row>
    <row r="38" spans="1:27" ht="18" customHeight="1">
      <c r="A38" s="16">
        <v>14</v>
      </c>
      <c r="B38" s="17" t="s">
        <v>65</v>
      </c>
      <c r="C38" s="8" t="s">
        <v>66</v>
      </c>
      <c r="D38" s="1">
        <v>20</v>
      </c>
      <c r="E38" s="29">
        <f t="shared" si="3"/>
        <v>386</v>
      </c>
      <c r="F38" s="1"/>
      <c r="G38" s="1">
        <v>120</v>
      </c>
      <c r="H38" s="1">
        <v>266</v>
      </c>
      <c r="I38" s="1"/>
      <c r="J38" s="1"/>
      <c r="K38" s="29">
        <f t="shared" si="1"/>
        <v>402</v>
      </c>
      <c r="L38" s="1">
        <v>1</v>
      </c>
      <c r="M38" s="1"/>
      <c r="N38" s="1">
        <v>66</v>
      </c>
      <c r="O38" s="1">
        <v>231</v>
      </c>
      <c r="P38" s="21">
        <v>250.55</v>
      </c>
      <c r="Q38" s="1">
        <v>104</v>
      </c>
      <c r="R38" s="1">
        <v>4</v>
      </c>
      <c r="S38" s="21">
        <v>166</v>
      </c>
      <c r="T38" s="29">
        <f t="shared" si="2"/>
        <v>0</v>
      </c>
      <c r="U38" s="1"/>
      <c r="V38" s="1"/>
      <c r="W38" s="1"/>
      <c r="X38" s="1"/>
      <c r="Y38" s="1"/>
      <c r="Z38" s="1"/>
      <c r="AA38" s="1"/>
    </row>
    <row r="39" spans="1:27" ht="60.75" customHeight="1">
      <c r="A39" s="16">
        <v>15</v>
      </c>
      <c r="B39" s="17" t="s">
        <v>67</v>
      </c>
      <c r="C39" s="11" t="s">
        <v>68</v>
      </c>
      <c r="D39" s="1"/>
      <c r="E39" s="29">
        <f t="shared" si="3"/>
        <v>7</v>
      </c>
      <c r="F39" s="1"/>
      <c r="G39" s="1">
        <v>7</v>
      </c>
      <c r="H39" s="1"/>
      <c r="I39" s="1"/>
      <c r="J39" s="1"/>
      <c r="K39" s="29">
        <f t="shared" si="1"/>
        <v>7</v>
      </c>
      <c r="L39" s="1"/>
      <c r="M39" s="1"/>
      <c r="N39" s="1"/>
      <c r="O39" s="1">
        <v>7</v>
      </c>
      <c r="P39" s="21">
        <v>20</v>
      </c>
      <c r="Q39" s="1"/>
      <c r="R39" s="1"/>
      <c r="S39" s="21">
        <v>17</v>
      </c>
      <c r="T39" s="29">
        <f t="shared" si="2"/>
        <v>0</v>
      </c>
      <c r="U39" s="1"/>
      <c r="V39" s="1"/>
      <c r="W39" s="1"/>
      <c r="X39" s="1"/>
      <c r="Y39" s="1"/>
      <c r="Z39" s="1"/>
      <c r="AA39" s="1"/>
    </row>
    <row r="40" spans="1:27" ht="77.25" customHeight="1">
      <c r="A40" s="16">
        <v>16</v>
      </c>
      <c r="B40" s="17" t="s">
        <v>69</v>
      </c>
      <c r="C40" s="8" t="s">
        <v>70</v>
      </c>
      <c r="D40" s="1"/>
      <c r="E40" s="29">
        <f t="shared" si="3"/>
        <v>0</v>
      </c>
      <c r="F40" s="1"/>
      <c r="G40" s="1"/>
      <c r="H40" s="1"/>
      <c r="I40" s="1"/>
      <c r="J40" s="1"/>
      <c r="K40" s="29">
        <f t="shared" si="1"/>
        <v>0</v>
      </c>
      <c r="L40" s="1"/>
      <c r="M40" s="1"/>
      <c r="N40" s="1"/>
      <c r="O40" s="1"/>
      <c r="P40" s="21"/>
      <c r="Q40" s="1"/>
      <c r="R40" s="1"/>
      <c r="S40" s="21">
        <v>5</v>
      </c>
      <c r="T40" s="29">
        <f t="shared" si="2"/>
        <v>0</v>
      </c>
      <c r="U40" s="1"/>
      <c r="V40" s="1"/>
      <c r="W40" s="1"/>
      <c r="X40" s="1"/>
      <c r="Y40" s="1"/>
      <c r="Z40" s="1"/>
      <c r="AA40" s="1"/>
    </row>
    <row r="41" spans="1:27" s="15" customFormat="1" ht="64.5" customHeight="1">
      <c r="A41" s="38">
        <v>17</v>
      </c>
      <c r="B41" s="22" t="s">
        <v>71</v>
      </c>
      <c r="C41" s="39" t="s">
        <v>72</v>
      </c>
      <c r="D41" s="1"/>
      <c r="E41" s="29">
        <f t="shared" si="3"/>
        <v>3</v>
      </c>
      <c r="F41" s="1"/>
      <c r="G41" s="1"/>
      <c r="H41" s="1">
        <v>3</v>
      </c>
      <c r="I41" s="1"/>
      <c r="J41" s="1"/>
      <c r="K41" s="29">
        <f t="shared" si="1"/>
        <v>3</v>
      </c>
      <c r="L41" s="1"/>
      <c r="M41" s="1"/>
      <c r="N41" s="1"/>
      <c r="O41" s="1">
        <v>3</v>
      </c>
      <c r="P41" s="21">
        <v>12</v>
      </c>
      <c r="Q41" s="1"/>
      <c r="R41" s="1"/>
      <c r="S41" s="21">
        <v>12</v>
      </c>
      <c r="T41" s="29">
        <f t="shared" si="2"/>
        <v>0</v>
      </c>
      <c r="U41" s="1"/>
      <c r="V41" s="1"/>
      <c r="W41" s="1"/>
      <c r="X41" s="1"/>
      <c r="Y41" s="1"/>
      <c r="Z41" s="1"/>
      <c r="AA41" s="1"/>
    </row>
    <row r="42" spans="1:27" ht="78.75" customHeight="1">
      <c r="A42" s="16">
        <v>18</v>
      </c>
      <c r="B42" s="17" t="s">
        <v>73</v>
      </c>
      <c r="C42" s="18" t="s">
        <v>74</v>
      </c>
      <c r="D42" s="1"/>
      <c r="E42" s="29">
        <f t="shared" si="3"/>
        <v>0</v>
      </c>
      <c r="F42" s="1"/>
      <c r="G42" s="1"/>
      <c r="H42" s="1"/>
      <c r="I42" s="1"/>
      <c r="J42" s="1"/>
      <c r="K42" s="29">
        <f t="shared" si="1"/>
        <v>0</v>
      </c>
      <c r="L42" s="1"/>
      <c r="M42" s="1"/>
      <c r="N42" s="1"/>
      <c r="O42" s="1"/>
      <c r="P42" s="21"/>
      <c r="Q42" s="1"/>
      <c r="R42" s="1"/>
      <c r="S42" s="21"/>
      <c r="T42" s="29">
        <f t="shared" si="2"/>
        <v>0</v>
      </c>
      <c r="U42" s="1"/>
      <c r="V42" s="1"/>
      <c r="W42" s="1"/>
      <c r="X42" s="1"/>
      <c r="Y42" s="1"/>
      <c r="Z42" s="1"/>
      <c r="AA42" s="1"/>
    </row>
    <row r="43" spans="1:27" ht="81.75" customHeight="1">
      <c r="A43" s="3">
        <v>19</v>
      </c>
      <c r="B43" s="7" t="s">
        <v>75</v>
      </c>
      <c r="C43" s="18" t="s">
        <v>76</v>
      </c>
      <c r="D43" s="1"/>
      <c r="E43" s="29">
        <f t="shared" si="3"/>
        <v>0</v>
      </c>
      <c r="F43" s="1"/>
      <c r="G43" s="1"/>
      <c r="H43" s="1"/>
      <c r="I43" s="1"/>
      <c r="J43" s="1"/>
      <c r="K43" s="29">
        <f t="shared" si="1"/>
        <v>0</v>
      </c>
      <c r="L43" s="1"/>
      <c r="M43" s="1"/>
      <c r="N43" s="1"/>
      <c r="O43" s="1"/>
      <c r="P43" s="21"/>
      <c r="Q43" s="1"/>
      <c r="R43" s="1"/>
      <c r="S43" s="21"/>
      <c r="T43" s="29">
        <f t="shared" si="2"/>
        <v>0</v>
      </c>
      <c r="U43" s="1"/>
      <c r="V43" s="1"/>
      <c r="W43" s="1"/>
      <c r="X43" s="1"/>
      <c r="Y43" s="1"/>
      <c r="Z43" s="1"/>
      <c r="AA43" s="1"/>
    </row>
    <row r="44" spans="1:27" ht="18" customHeight="1">
      <c r="A44" s="16">
        <v>20</v>
      </c>
      <c r="B44" s="17" t="s">
        <v>77</v>
      </c>
      <c r="C44" s="8"/>
      <c r="D44" s="1"/>
      <c r="E44" s="29">
        <f t="shared" si="3"/>
        <v>0</v>
      </c>
      <c r="F44" s="1"/>
      <c r="G44" s="1"/>
      <c r="H44" s="1"/>
      <c r="I44" s="1"/>
      <c r="J44" s="1"/>
      <c r="K44" s="29">
        <f t="shared" si="1"/>
        <v>0</v>
      </c>
      <c r="L44" s="1"/>
      <c r="M44" s="1"/>
      <c r="N44" s="1"/>
      <c r="O44" s="1"/>
      <c r="P44" s="21"/>
      <c r="Q44" s="1"/>
      <c r="R44" s="1"/>
      <c r="S44" s="21"/>
      <c r="T44" s="29">
        <f t="shared" si="2"/>
        <v>0</v>
      </c>
      <c r="U44" s="1"/>
      <c r="V44" s="1"/>
      <c r="W44" s="1"/>
      <c r="X44" s="1"/>
      <c r="Y44" s="1"/>
      <c r="Z44" s="1"/>
      <c r="AA44" s="1"/>
    </row>
    <row r="45" spans="1:27" s="19" customFormat="1" ht="21" customHeight="1">
      <c r="A45" s="35">
        <v>21</v>
      </c>
      <c r="B45" s="36" t="s">
        <v>84</v>
      </c>
      <c r="C45" s="37"/>
      <c r="D45" s="30">
        <f>SUM(D12:D44)</f>
        <v>31</v>
      </c>
      <c r="E45" s="30">
        <f aca="true" t="shared" si="4" ref="E45:AA45">SUM(E12:E44)</f>
        <v>1951</v>
      </c>
      <c r="F45" s="30">
        <f t="shared" si="4"/>
        <v>5</v>
      </c>
      <c r="G45" s="30">
        <f t="shared" si="4"/>
        <v>235</v>
      </c>
      <c r="H45" s="30">
        <f t="shared" si="4"/>
        <v>1652</v>
      </c>
      <c r="I45" s="30">
        <f t="shared" si="4"/>
        <v>0</v>
      </c>
      <c r="J45" s="30">
        <f t="shared" si="4"/>
        <v>59</v>
      </c>
      <c r="K45" s="30">
        <f t="shared" si="4"/>
        <v>1941</v>
      </c>
      <c r="L45" s="30">
        <f t="shared" si="4"/>
        <v>10</v>
      </c>
      <c r="M45" s="30">
        <f t="shared" si="4"/>
        <v>0</v>
      </c>
      <c r="N45" s="30">
        <f t="shared" si="4"/>
        <v>166</v>
      </c>
      <c r="O45" s="30">
        <f t="shared" si="4"/>
        <v>1200</v>
      </c>
      <c r="P45" s="31">
        <f t="shared" si="4"/>
        <v>1497.55</v>
      </c>
      <c r="Q45" s="30">
        <f t="shared" si="4"/>
        <v>565</v>
      </c>
      <c r="R45" s="30">
        <f t="shared" si="4"/>
        <v>41</v>
      </c>
      <c r="S45" s="31">
        <f t="shared" si="4"/>
        <v>1120</v>
      </c>
      <c r="T45" s="30">
        <f t="shared" si="4"/>
        <v>13</v>
      </c>
      <c r="U45" s="30">
        <f t="shared" si="4"/>
        <v>10</v>
      </c>
      <c r="V45" s="30">
        <f t="shared" si="4"/>
        <v>2</v>
      </c>
      <c r="W45" s="30">
        <f t="shared" si="4"/>
        <v>1</v>
      </c>
      <c r="X45" s="30">
        <f t="shared" si="4"/>
        <v>0</v>
      </c>
      <c r="Y45" s="30">
        <f t="shared" si="4"/>
        <v>0</v>
      </c>
      <c r="Z45" s="30">
        <f t="shared" si="4"/>
        <v>0</v>
      </c>
      <c r="AA45" s="32">
        <f t="shared" si="4"/>
        <v>0</v>
      </c>
    </row>
    <row r="46" ht="12.75" customHeight="1"/>
    <row r="47" spans="1:27" ht="18" customHeight="1">
      <c r="A47" s="23"/>
      <c r="B47" s="72" t="s">
        <v>91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3"/>
      <c r="T47" s="73"/>
      <c r="U47" s="73"/>
      <c r="V47" s="73"/>
      <c r="W47" s="73"/>
      <c r="X47" s="73"/>
      <c r="Y47" s="73"/>
      <c r="Z47" s="73"/>
      <c r="AA47" s="73"/>
    </row>
    <row r="48" spans="1:27" ht="18" customHeight="1">
      <c r="A48" s="43"/>
      <c r="B48" s="72" t="s">
        <v>92</v>
      </c>
      <c r="C48" s="72"/>
      <c r="D48" s="72"/>
      <c r="E48" s="72" t="s">
        <v>78</v>
      </c>
      <c r="F48" s="72"/>
      <c r="G48" s="72"/>
      <c r="H48" s="72"/>
      <c r="I48" s="72"/>
      <c r="J48" s="72" t="s">
        <v>79</v>
      </c>
      <c r="K48" s="72"/>
      <c r="L48" s="72"/>
      <c r="M48" s="72"/>
      <c r="N48" s="72"/>
      <c r="O48" s="72"/>
      <c r="P48" s="72"/>
      <c r="Q48" s="72"/>
      <c r="R48" s="72"/>
      <c r="S48" s="72"/>
      <c r="T48" s="73"/>
      <c r="U48" s="73"/>
      <c r="V48" s="73"/>
      <c r="W48" s="73"/>
      <c r="X48" s="73"/>
      <c r="Y48" s="73"/>
      <c r="Z48" s="73"/>
      <c r="AA48" s="73"/>
    </row>
    <row r="49" spans="1:27" ht="18" customHeight="1">
      <c r="A49" s="23"/>
      <c r="B49" s="72" t="s">
        <v>94</v>
      </c>
      <c r="C49" s="72"/>
      <c r="D49" s="72"/>
      <c r="E49" s="72"/>
      <c r="F49" s="72"/>
      <c r="G49" s="72"/>
      <c r="H49" s="72"/>
      <c r="I49" s="72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2.7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2:27" ht="15" customHeight="1">
      <c r="B51" s="79"/>
      <c r="C51" s="79"/>
      <c r="D51" s="79"/>
      <c r="E51" s="79"/>
      <c r="F51" s="79"/>
      <c r="G51" s="79"/>
      <c r="H51" s="79"/>
      <c r="I51" s="79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</sheetData>
  <sheetProtection password="E905" sheet="1" objects="1" scenarios="1"/>
  <mergeCells count="57">
    <mergeCell ref="B30:B31"/>
    <mergeCell ref="B32:B33"/>
    <mergeCell ref="B47:AA47"/>
    <mergeCell ref="B26:B28"/>
    <mergeCell ref="B51:I51"/>
    <mergeCell ref="A4:A10"/>
    <mergeCell ref="A12:A16"/>
    <mergeCell ref="B35:B37"/>
    <mergeCell ref="B49:I49"/>
    <mergeCell ref="A30:A31"/>
    <mergeCell ref="U6:Y6"/>
    <mergeCell ref="A26:A28"/>
    <mergeCell ref="B48:AA48"/>
    <mergeCell ref="A32:A33"/>
    <mergeCell ref="A35:A37"/>
    <mergeCell ref="O8:P8"/>
    <mergeCell ref="G8:G10"/>
    <mergeCell ref="H8:H10"/>
    <mergeCell ref="I8:I10"/>
    <mergeCell ref="J8:J10"/>
    <mergeCell ref="B11:C11"/>
    <mergeCell ref="N7:N10"/>
    <mergeCell ref="O7:Q7"/>
    <mergeCell ref="Q8:Q10"/>
    <mergeCell ref="O9:O10"/>
    <mergeCell ref="T6:T10"/>
    <mergeCell ref="P9:P10"/>
    <mergeCell ref="X8:X10"/>
    <mergeCell ref="B12:B16"/>
    <mergeCell ref="Z6:Z10"/>
    <mergeCell ref="K6:K10"/>
    <mergeCell ref="L6:Q6"/>
    <mergeCell ref="F7:F10"/>
    <mergeCell ref="G7:J7"/>
    <mergeCell ref="L7:L10"/>
    <mergeCell ref="M7:M10"/>
    <mergeCell ref="B4:C10"/>
    <mergeCell ref="Z4:AA5"/>
    <mergeCell ref="E6:E10"/>
    <mergeCell ref="S4:S10"/>
    <mergeCell ref="F6:J6"/>
    <mergeCell ref="AA6:AA10"/>
    <mergeCell ref="U7:U10"/>
    <mergeCell ref="V7:V10"/>
    <mergeCell ref="W7:X7"/>
    <mergeCell ref="Y7:Y10"/>
    <mergeCell ref="W8:W10"/>
    <mergeCell ref="A19:A21"/>
    <mergeCell ref="B19:B21"/>
    <mergeCell ref="B22:B23"/>
    <mergeCell ref="A22:A23"/>
    <mergeCell ref="B2:AC2"/>
    <mergeCell ref="D4:D10"/>
    <mergeCell ref="E4:J5"/>
    <mergeCell ref="K4:Q5"/>
    <mergeCell ref="R4:R10"/>
    <mergeCell ref="T4:Y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  <rowBreaks count="1" manualBreakCount="1">
    <brk id="3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denis</cp:lastModifiedBy>
  <cp:lastPrinted>2013-01-09T07:04:20Z</cp:lastPrinted>
  <dcterms:created xsi:type="dcterms:W3CDTF">2011-11-22T09:23:56Z</dcterms:created>
  <dcterms:modified xsi:type="dcterms:W3CDTF">2013-01-11T09:11:26Z</dcterms:modified>
  <cp:category/>
  <cp:version/>
  <cp:contentType/>
  <cp:contentStatus/>
</cp:coreProperties>
</file>